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acosta\Documents\PLANEACIÓN ESTRATÉGICA 2025\"/>
    </mc:Choice>
  </mc:AlternateContent>
  <xr:revisionPtr revIDLastSave="0" documentId="13_ncr:1_{AB21AC7A-8216-4249-BDED-408971829BA5}" xr6:coauthVersionLast="47" xr6:coauthVersionMax="47" xr10:uidLastSave="{00000000-0000-0000-0000-000000000000}"/>
  <bookViews>
    <workbookView xWindow="-120" yWindow="-120" windowWidth="29040" windowHeight="15840" xr2:uid="{B873F67B-06BD-4578-AC99-CB7EEFE6123C}"/>
  </bookViews>
  <sheets>
    <sheet name="Información 2024" sheetId="1" r:id="rId1"/>
    <sheet name="Hoja1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5" l="1"/>
  <c r="G10" i="1"/>
  <c r="H12" i="5"/>
</calcChain>
</file>

<file path=xl/sharedStrings.xml><?xml version="1.0" encoding="utf-8"?>
<sst xmlns="http://schemas.openxmlformats.org/spreadsheetml/2006/main" count="80" uniqueCount="61">
  <si>
    <t>No.</t>
  </si>
  <si>
    <t>BPIN</t>
  </si>
  <si>
    <t>HORIZONTE</t>
  </si>
  <si>
    <t>OBJETIVO GENERAL</t>
  </si>
  <si>
    <t>APROPIACIÓN 2024</t>
  </si>
  <si>
    <t>Fortalecimiento de las soluciones tecnológicas para la transformación digital de los procesos institucionales</t>
  </si>
  <si>
    <t>2023-2026</t>
  </si>
  <si>
    <t>Fortalecer las soluciones tecnológicas para la transformación digital de los procesos institucionales</t>
  </si>
  <si>
    <t>2022-2025</t>
  </si>
  <si>
    <t>Materializar los derechos territoriales de los pueblos y comunidades indígenas</t>
  </si>
  <si>
    <t>Mejorar la pervivencia de las comunidades negras en sus territorios</t>
  </si>
  <si>
    <t>2021-2024</t>
  </si>
  <si>
    <t>Mejorar la capacidad de la gestión administrativa de la Agencia Nacional de Tierras</t>
  </si>
  <si>
    <t>2024-2027</t>
  </si>
  <si>
    <t>Fortalecer el ordenamiento social de la propiedad rural</t>
  </si>
  <si>
    <t>Incrementar la formalización de predios privados rurales y procesos agrarios a nivel nacional</t>
  </si>
  <si>
    <t>Fortalecimiento del programa de reforma agraria y reforma rural integral Nacional</t>
  </si>
  <si>
    <t>Fortalecer el programa de reforma agraria y reforma rural integral</t>
  </si>
  <si>
    <t>Fortalecimiento del sistema integral de gestión y administración documental de la ANT Nacional</t>
  </si>
  <si>
    <t>Fortalecer la implementación del sistema integral de gestión y administración documental de la ANT</t>
  </si>
  <si>
    <t>PROYECTO 2024</t>
  </si>
  <si>
    <t>DESCRIPCIÓN</t>
  </si>
  <si>
    <t>Fortalecer las soluciones tecnológicas para la transformación digital de los procesos institucionales, que incluye el proceso que asegura la disposición de la información sobre tierras rurales de manera accesible, confiable y oportuna y el proceso que asegura la disponibilidad del servicio a través de la infraestructura informática tanto de software como de hardware y lo relacionado con seguridad informática.</t>
  </si>
  <si>
    <t>Materializar los derechos territoriales de los pueblos y comunidades indígenas, brindando seguridad jurídica a los pueblos y  comunidades indígenas en la dotación y tenencia de la tierra y ampliando el acceso de los pueblos y comunidades indígenas a las iniciativas comunitarias.</t>
  </si>
  <si>
    <t>Mejorar la pervivencia de las comunidades negras en sus territorios, ampliando el acceso en la dotación de tierra dirigida a la población negra y brindando seguridad jurídica a las comunidades negras  en la dotación y tenencia de la tierra</t>
  </si>
  <si>
    <t>El fortalecimiento de las habilidades y mecanismos de administración de la Agencia, conlleva a realizar análisis del entorno interno y externo, determinando las necesidades en cada una de sus áreas de acción, y determinando estas habilidades y mecanismos que deban implementarse estratégicamente, en busca garantizar respuestas oportunas y controladas a las solicitudes elevadas por la ciudadanía en busca de su bienestar en el país en el marco de las competencias de la ANT. De igual forma, implementar y ejecutar un Sistema de gestión Integrado, atendiendo los postulados del Modelo Integrado de Planeación y Gestión – MIPG, donde menciona que el Sistema de Gestión tiene por objeto dirigir la gestión pública al mejor desempeño institucional y a la consecución de resultados para la satisfacción de las necesidades y el goce efectivo de los derechos de los ciudadanos, en el marco de la legalidad y la integridad. Este Sistema de Gestión debe ser complementado y articulado con otros sistemas, modelos y estrategias que establecen lineamientos y directrices en materia de gestión y desempeño, tales como el Sistema Nacional de Servicio al Ciudadano y el Sistema de Gestión de la Seguridad y Salud en el Trabajo, de Gestión Ambiental y de Seguridad de la Información, entre otros.</t>
  </si>
  <si>
    <t>Fortalecer el ordenamiento social de la propiedad rural, que implica fortalecer la formulación de planes de ordenamiento social de la propiedad rural así como su correspondiente implementación, orientados a Ampliar la caracterización de los sujetos de ordenamiento en el territorio rural, Aumentar la cobertura del ordenamiento social de la propiedad en el territorio, Ampliar la Información física, jurídicas, social y territorial de las tierras rurales, Optimizar el procesamiento y validación de información del ordenamiento social e Incrementar la información sobre el mercado de tierras.</t>
  </si>
  <si>
    <t>Fortalecer el programa de reforma agraria y reforma rural integral, mediante la mejora en la administración de las tierras de la nación, a través de la cual se gestiona el acceso a la propiedad de la tierra mediante la adjudicación, regularización y formalización de tierras baldías de la nación y bienes fiscales patrimoniales. Para lograr esto, es necesario identificar los predios de la nación y adjudicar los adjudicables y administrar los inadjudicables y Se abordan las generalidades del tema y se presenta algunos conceptos claves sobre las limitaciones al ejercicio de la propiedad de los predios rurales adquiridos por los programas de acceso a tierras del Estado(venta, fraccionamiento, constitución y cancelación de gravámenes.
Igualmente, busca Incrementar el acceso a la propiedad rural, encaminado a lograr un mayor acceso a tierras considerando un enfoque desde la oferta institucional, busca atender las zonas del país más afectadas por los desequilibrios regionales y el manejo de los predios baldíos y de los bienes fiscales y patrimoniales a cargo y sujetos a compra por parte de la entidad para cumplir su misión, por lo que permite establecer de manera clara y confiable la identificación y estado de estos bienes, para compra y adjudicación bajo diversas modalidades pueda realizarse rápidamente.</t>
  </si>
  <si>
    <t>Fortalecer la implementación del sistema integral de gestión y administración documental de la ANT, a partir del mejoramiento en la implementación de los instrumentos de gestión documental y de la articulación de la gestión de la información documental  con los demás sistemas de la entidad.</t>
  </si>
  <si>
    <t>Incrementar la formalización de predios privados rurales y fortalecer el impulso técnico y jurídico de procesos agrarios</t>
  </si>
  <si>
    <t>Incremento de la Formalización de predios privados rurales y Procesos Agrarios a nivel nacional</t>
  </si>
  <si>
    <t xml:space="preserve">Implementación del programa de formalizacion de tierras y fomento al desarrollo rural para comunidades indigenas </t>
  </si>
  <si>
    <t xml:space="preserve">Implementación del programa de formalizacion de tierras y fomento al desarrollo rural  para Comunidades Negras </t>
  </si>
  <si>
    <t>Fortalecimiento del Ordenamiento social de la propiedad rural Nacional</t>
  </si>
  <si>
    <t>202400000000183</t>
  </si>
  <si>
    <t>Fortalecimiento del desempeño del modelo integrado de planeación y gestión de la ANT Nacional</t>
  </si>
  <si>
    <t>Nombre del proyecto</t>
  </si>
  <si>
    <t>PRINCIPALES METAS</t>
  </si>
  <si>
    <t>Nación</t>
  </si>
  <si>
    <t>COMPRA</t>
  </si>
  <si>
    <t>FORMALIZACIÓN</t>
  </si>
  <si>
    <t>PROCESOS AGRARIOS</t>
  </si>
  <si>
    <t>BARRIDO PREDIAL</t>
  </si>
  <si>
    <t>Comunidades indígenas a nivel Nacional</t>
  </si>
  <si>
    <t>30.900 Ha</t>
  </si>
  <si>
    <t>490.881 Ha</t>
  </si>
  <si>
    <t>Comunidades Negras A Nivel Nacional</t>
  </si>
  <si>
    <t xml:space="preserve"> 25.000 Ha</t>
  </si>
  <si>
    <t>25.251Ha</t>
  </si>
  <si>
    <t>Reforma agraria y reforma rural integral Nacional</t>
  </si>
  <si>
    <t>300.000 Ha</t>
  </si>
  <si>
    <t>712.000 Ha</t>
  </si>
  <si>
    <t>Ordenamiento social de la propiedad rural Nacional</t>
  </si>
  <si>
    <t>400.000 Ha</t>
  </si>
  <si>
    <t>Incremento de la Formalización de Predios Privados Rurales y Procesos Agrarios</t>
  </si>
  <si>
    <t>15.000 Ha</t>
  </si>
  <si>
    <t>100.000 Ha</t>
  </si>
  <si>
    <t>Transformación digital de los procesos institucionales</t>
  </si>
  <si>
    <t>Capacidad Administrativa</t>
  </si>
  <si>
    <t>Gestión y administración documental</t>
  </si>
  <si>
    <t>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</si>
</sst>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rgb="FF000000"/>
      <name val="Monserrat"/>
    </font>
    <font>
      <sz val="15"/>
      <color rgb="FF000000"/>
      <name val="Monserrat"/>
    </font>
    <font>
      <sz val="12"/>
      <color theme="1"/>
      <name val="Calibri"/>
      <family val="2"/>
      <scheme val="minor"/>
    </font>
    <font>
      <b/>
      <u/>
      <sz val="18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222222"/>
      <name val="Arial"/>
      <family val="2"/>
    </font>
    <font>
      <sz val="12"/>
      <color rgb="FF000000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 style="medium">
        <color rgb="FFFFFFF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/>
  </cellStyleXfs>
  <cellXfs count="30">
    <xf numFmtId="0" fontId="0" fillId="0" borderId="0" xfId="0"/>
    <xf numFmtId="0" fontId="2" fillId="2" borderId="2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justify" vertical="center" wrapText="1" readingOrder="1"/>
    </xf>
    <xf numFmtId="0" fontId="3" fillId="3" borderId="3" xfId="0" applyFont="1" applyFill="1" applyBorder="1" applyAlignment="1">
      <alignment horizontal="center" vertical="center" wrapText="1" readingOrder="1"/>
    </xf>
    <xf numFmtId="0" fontId="3" fillId="3" borderId="3" xfId="0" applyFont="1" applyFill="1" applyBorder="1" applyAlignment="1">
      <alignment horizontal="justify" vertical="center" wrapText="1" readingOrder="1"/>
    </xf>
    <xf numFmtId="1" fontId="3" fillId="3" borderId="3" xfId="0" applyNumberFormat="1" applyFont="1" applyFill="1" applyBorder="1" applyAlignment="1">
      <alignment horizontal="center" vertical="center" wrapText="1" readingOrder="1"/>
    </xf>
    <xf numFmtId="0" fontId="6" fillId="2" borderId="1" xfId="0" applyFont="1" applyFill="1" applyBorder="1" applyAlignment="1">
      <alignment horizontal="center"/>
    </xf>
    <xf numFmtId="0" fontId="0" fillId="4" borderId="0" xfId="0" applyFill="1"/>
    <xf numFmtId="0" fontId="7" fillId="2" borderId="1" xfId="0" applyFont="1" applyFill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4" fontId="9" fillId="0" borderId="1" xfId="1" applyNumberFormat="1" applyFont="1" applyFill="1" applyBorder="1" applyAlignment="1">
      <alignment vertical="center"/>
    </xf>
    <xf numFmtId="164" fontId="9" fillId="0" borderId="1" xfId="1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6" fillId="4" borderId="0" xfId="0" applyFont="1" applyFill="1" applyAlignment="1">
      <alignment horizontal="center"/>
    </xf>
    <xf numFmtId="164" fontId="6" fillId="4" borderId="0" xfId="0" applyNumberFormat="1" applyFont="1" applyFill="1"/>
    <xf numFmtId="4" fontId="10" fillId="0" borderId="0" xfId="0" applyNumberFormat="1" applyFont="1"/>
    <xf numFmtId="164" fontId="0" fillId="4" borderId="0" xfId="0" applyNumberFormat="1" applyFill="1"/>
    <xf numFmtId="0" fontId="6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 readingOrder="1"/>
    </xf>
    <xf numFmtId="164" fontId="3" fillId="4" borderId="5" xfId="1" applyNumberFormat="1" applyFont="1" applyFill="1" applyBorder="1" applyAlignment="1">
      <alignment horizontal="justify" vertical="center" wrapText="1" readingOrder="1"/>
    </xf>
    <xf numFmtId="164" fontId="3" fillId="4" borderId="5" xfId="1" applyNumberFormat="1" applyFont="1" applyFill="1" applyBorder="1" applyAlignment="1">
      <alignment horizontal="center" vertical="center" wrapText="1" readingOrder="1"/>
    </xf>
    <xf numFmtId="164" fontId="2" fillId="3" borderId="6" xfId="1" applyNumberFormat="1" applyFont="1" applyFill="1" applyBorder="1" applyAlignment="1">
      <alignment horizontal="center" vertical="center" wrapText="1" readingOrder="1"/>
    </xf>
    <xf numFmtId="0" fontId="0" fillId="6" borderId="0" xfId="0" applyFill="1" applyBorder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5" fillId="6" borderId="0" xfId="0" applyFont="1" applyFill="1"/>
    <xf numFmtId="1" fontId="3" fillId="4" borderId="1" xfId="0" applyNumberFormat="1" applyFont="1" applyFill="1" applyBorder="1" applyAlignment="1">
      <alignment horizontal="right" vertical="center" wrapText="1" indent="1" readingOrder="1"/>
    </xf>
  </cellXfs>
  <cellStyles count="3">
    <cellStyle name="Moneda" xfId="1" builtinId="4"/>
    <cellStyle name="Normal" xfId="0" builtinId="0"/>
    <cellStyle name="Normal 2" xfId="2" xr:uid="{56A06893-C456-48D0-9AFE-935807D950E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AA140-E805-49DE-AE6E-E1B408B28F14}">
  <dimension ref="A1:G14"/>
  <sheetViews>
    <sheetView tabSelected="1" zoomScale="85" zoomScaleNormal="85" workbookViewId="0">
      <selection activeCell="G12" sqref="G12"/>
    </sheetView>
  </sheetViews>
  <sheetFormatPr baseColWidth="10" defaultRowHeight="48.75" customHeight="1"/>
  <cols>
    <col min="1" max="1" width="9.42578125" style="26" customWidth="1"/>
    <col min="2" max="2" width="99" style="27" customWidth="1"/>
    <col min="3" max="3" width="27" style="27" bestFit="1" customWidth="1"/>
    <col min="4" max="4" width="18" style="27" hidden="1" customWidth="1"/>
    <col min="5" max="5" width="49.7109375" style="27" hidden="1" customWidth="1"/>
    <col min="6" max="6" width="148.140625" style="27" hidden="1" customWidth="1"/>
    <col min="7" max="7" width="38.7109375" style="27" customWidth="1"/>
    <col min="8" max="16384" width="11.42578125" style="25"/>
  </cols>
  <sheetData>
    <row r="1" spans="1:7" ht="48.75" customHeight="1">
      <c r="A1" s="1" t="s">
        <v>0</v>
      </c>
      <c r="B1" s="1" t="s">
        <v>20</v>
      </c>
      <c r="C1" s="1" t="s">
        <v>1</v>
      </c>
      <c r="D1" s="1" t="s">
        <v>2</v>
      </c>
      <c r="E1" s="1" t="s">
        <v>3</v>
      </c>
      <c r="F1" s="1" t="s">
        <v>21</v>
      </c>
      <c r="G1" s="21" t="s">
        <v>4</v>
      </c>
    </row>
    <row r="2" spans="1:7" ht="48.75" customHeight="1">
      <c r="A2" s="2">
        <v>1</v>
      </c>
      <c r="B2" s="3" t="s">
        <v>31</v>
      </c>
      <c r="C2" s="29">
        <v>2021011000047</v>
      </c>
      <c r="D2" s="2" t="s">
        <v>8</v>
      </c>
      <c r="E2" s="3" t="s">
        <v>9</v>
      </c>
      <c r="F2" s="3" t="s">
        <v>23</v>
      </c>
      <c r="G2" s="22">
        <v>312688753674</v>
      </c>
    </row>
    <row r="3" spans="1:7" ht="48.75" customHeight="1">
      <c r="A3" s="2">
        <v>2</v>
      </c>
      <c r="B3" s="3" t="s">
        <v>32</v>
      </c>
      <c r="C3" s="29">
        <v>2021011000049</v>
      </c>
      <c r="D3" s="2" t="s">
        <v>8</v>
      </c>
      <c r="E3" s="3" t="s">
        <v>10</v>
      </c>
      <c r="F3" s="3" t="s">
        <v>24</v>
      </c>
      <c r="G3" s="22">
        <v>231233017459</v>
      </c>
    </row>
    <row r="4" spans="1:7" ht="48.75" customHeight="1">
      <c r="A4" s="2">
        <v>3</v>
      </c>
      <c r="B4" s="3" t="s">
        <v>33</v>
      </c>
      <c r="C4" s="29">
        <v>202300000000420</v>
      </c>
      <c r="D4" s="2" t="s">
        <v>13</v>
      </c>
      <c r="E4" s="3" t="s">
        <v>14</v>
      </c>
      <c r="F4" s="3" t="s">
        <v>26</v>
      </c>
      <c r="G4" s="22">
        <v>143302911940</v>
      </c>
    </row>
    <row r="5" spans="1:7" ht="48.75" customHeight="1">
      <c r="A5" s="2">
        <v>4</v>
      </c>
      <c r="B5" s="3" t="s">
        <v>30</v>
      </c>
      <c r="C5" s="29">
        <v>202300000000421</v>
      </c>
      <c r="D5" s="2" t="s">
        <v>13</v>
      </c>
      <c r="E5" s="3" t="s">
        <v>15</v>
      </c>
      <c r="F5" s="3" t="s">
        <v>29</v>
      </c>
      <c r="G5" s="22">
        <v>92549048774.779999</v>
      </c>
    </row>
    <row r="6" spans="1:7" ht="48.75" customHeight="1">
      <c r="A6" s="2">
        <v>5</v>
      </c>
      <c r="B6" s="3" t="s">
        <v>16</v>
      </c>
      <c r="C6" s="29">
        <v>202300000000468</v>
      </c>
      <c r="D6" s="2" t="s">
        <v>13</v>
      </c>
      <c r="E6" s="3" t="s">
        <v>17</v>
      </c>
      <c r="F6" s="3" t="s">
        <v>27</v>
      </c>
      <c r="G6" s="22">
        <v>3175171743549</v>
      </c>
    </row>
    <row r="7" spans="1:7" ht="48.75" customHeight="1">
      <c r="A7" s="2">
        <v>6</v>
      </c>
      <c r="B7" s="3" t="s">
        <v>5</v>
      </c>
      <c r="C7" s="29">
        <v>202300000000222</v>
      </c>
      <c r="D7" s="2" t="s">
        <v>6</v>
      </c>
      <c r="E7" s="3" t="s">
        <v>7</v>
      </c>
      <c r="F7" s="3" t="s">
        <v>22</v>
      </c>
      <c r="G7" s="22">
        <v>70000000000</v>
      </c>
    </row>
    <row r="8" spans="1:7" ht="48.75" customHeight="1">
      <c r="A8" s="2">
        <v>7</v>
      </c>
      <c r="B8" s="3" t="s">
        <v>35</v>
      </c>
      <c r="C8" s="29" t="s">
        <v>34</v>
      </c>
      <c r="D8" s="2" t="s">
        <v>11</v>
      </c>
      <c r="E8" s="3" t="s">
        <v>12</v>
      </c>
      <c r="F8" s="3" t="s">
        <v>25</v>
      </c>
      <c r="G8" s="22">
        <v>50761540086</v>
      </c>
    </row>
    <row r="9" spans="1:7" ht="48.75" customHeight="1">
      <c r="A9" s="2">
        <v>8</v>
      </c>
      <c r="B9" s="3" t="s">
        <v>18</v>
      </c>
      <c r="C9" s="29">
        <v>202300000000430</v>
      </c>
      <c r="D9" s="2" t="s">
        <v>13</v>
      </c>
      <c r="E9" s="3" t="s">
        <v>19</v>
      </c>
      <c r="F9" s="3" t="s">
        <v>28</v>
      </c>
      <c r="G9" s="23">
        <v>14824140778</v>
      </c>
    </row>
    <row r="10" spans="1:7" ht="48.75" customHeight="1" thickBot="1">
      <c r="A10" s="4"/>
      <c r="B10" s="5"/>
      <c r="C10" s="6"/>
      <c r="D10" s="4"/>
      <c r="E10" s="5"/>
      <c r="F10" s="5"/>
      <c r="G10" s="24">
        <f>+SUM(G2:G9)</f>
        <v>4090531156260.7803</v>
      </c>
    </row>
    <row r="14" spans="1:7" ht="48.75" customHeight="1">
      <c r="G14" s="2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89CCA-9D40-401D-858B-078697EEF17D}">
  <dimension ref="A1:AH282"/>
  <sheetViews>
    <sheetView workbookViewId="0">
      <selection activeCell="D8" sqref="D8"/>
    </sheetView>
  </sheetViews>
  <sheetFormatPr baseColWidth="10" defaultColWidth="11.42578125" defaultRowHeight="15"/>
  <cols>
    <col min="1" max="1" width="5.5703125" customWidth="1"/>
    <col min="2" max="2" width="24.28515625" customWidth="1"/>
    <col min="3" max="3" width="19" customWidth="1"/>
    <col min="4" max="4" width="15.85546875" style="8" customWidth="1"/>
    <col min="5" max="5" width="14.7109375" style="8" customWidth="1"/>
    <col min="6" max="6" width="12.85546875" style="8" customWidth="1"/>
    <col min="7" max="7" width="11.42578125" style="8"/>
    <col min="8" max="8" width="18.85546875" customWidth="1"/>
    <col min="9" max="9" width="15.85546875" style="8" customWidth="1"/>
    <col min="10" max="10" width="14.7109375" style="8" customWidth="1"/>
    <col min="11" max="11" width="12.85546875" style="8" customWidth="1"/>
    <col min="12" max="34" width="11.42578125" style="8"/>
  </cols>
  <sheetData>
    <row r="1" spans="1:12" ht="15" customHeight="1">
      <c r="A1" s="20" t="s">
        <v>0</v>
      </c>
      <c r="B1" s="20" t="s">
        <v>36</v>
      </c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5" customHeight="1">
      <c r="A2" s="20"/>
      <c r="B2" s="20"/>
      <c r="C2" s="7"/>
      <c r="D2" s="19" t="s">
        <v>37</v>
      </c>
      <c r="E2" s="19"/>
      <c r="F2" s="19"/>
      <c r="G2" s="19"/>
      <c r="H2" s="7"/>
      <c r="I2" s="19" t="s">
        <v>37</v>
      </c>
      <c r="J2" s="19"/>
      <c r="K2" s="19"/>
      <c r="L2" s="19"/>
    </row>
    <row r="3" spans="1:12" ht="24.75" customHeight="1">
      <c r="A3" s="20"/>
      <c r="B3" s="20"/>
      <c r="C3" s="9" t="s">
        <v>60</v>
      </c>
      <c r="D3" s="9" t="s">
        <v>39</v>
      </c>
      <c r="E3" s="9" t="s">
        <v>40</v>
      </c>
      <c r="F3" s="9" t="s">
        <v>41</v>
      </c>
      <c r="G3" s="9" t="s">
        <v>42</v>
      </c>
      <c r="H3" s="9" t="s">
        <v>38</v>
      </c>
      <c r="I3" s="9" t="s">
        <v>39</v>
      </c>
      <c r="J3" s="9" t="s">
        <v>40</v>
      </c>
      <c r="K3" s="9" t="s">
        <v>41</v>
      </c>
      <c r="L3" s="9" t="s">
        <v>42</v>
      </c>
    </row>
    <row r="4" spans="1:12" ht="24.75" customHeight="1">
      <c r="A4" s="10">
        <v>1</v>
      </c>
      <c r="B4" s="11" t="s">
        <v>43</v>
      </c>
      <c r="C4" s="12">
        <v>312688753674</v>
      </c>
      <c r="D4" s="13" t="s">
        <v>44</v>
      </c>
      <c r="E4" s="13" t="s">
        <v>45</v>
      </c>
      <c r="F4" s="14"/>
      <c r="G4" s="14"/>
      <c r="H4" s="12">
        <v>234474550204</v>
      </c>
      <c r="I4" s="13" t="s">
        <v>44</v>
      </c>
      <c r="J4" s="13" t="s">
        <v>45</v>
      </c>
      <c r="K4" s="14"/>
      <c r="L4" s="14"/>
    </row>
    <row r="5" spans="1:12" ht="24.75" customHeight="1">
      <c r="A5" s="10">
        <v>2</v>
      </c>
      <c r="B5" s="11" t="s">
        <v>46</v>
      </c>
      <c r="C5" s="12">
        <v>231233017459</v>
      </c>
      <c r="D5" s="13" t="s">
        <v>47</v>
      </c>
      <c r="E5" s="13" t="s">
        <v>48</v>
      </c>
      <c r="F5" s="14"/>
      <c r="G5" s="14"/>
      <c r="H5" s="12">
        <v>234474550204</v>
      </c>
      <c r="I5" s="13" t="s">
        <v>47</v>
      </c>
      <c r="J5" s="13" t="s">
        <v>48</v>
      </c>
      <c r="K5" s="14"/>
      <c r="L5" s="14"/>
    </row>
    <row r="6" spans="1:12" ht="22.5" customHeight="1">
      <c r="A6" s="10">
        <v>3</v>
      </c>
      <c r="B6" s="11" t="s">
        <v>49</v>
      </c>
      <c r="C6" s="12">
        <v>3175171743549</v>
      </c>
      <c r="D6" s="13" t="s">
        <v>50</v>
      </c>
      <c r="E6" s="13" t="s">
        <v>51</v>
      </c>
      <c r="F6" s="13"/>
      <c r="G6" s="13"/>
      <c r="H6" s="12">
        <v>844912955955</v>
      </c>
      <c r="I6" s="13" t="s">
        <v>50</v>
      </c>
      <c r="J6" s="13" t="s">
        <v>51</v>
      </c>
      <c r="K6" s="13"/>
      <c r="L6" s="13"/>
    </row>
    <row r="7" spans="1:12" ht="22.5">
      <c r="A7" s="10">
        <v>4</v>
      </c>
      <c r="B7" s="11" t="s">
        <v>52</v>
      </c>
      <c r="C7" s="12">
        <v>143302911940</v>
      </c>
      <c r="D7" s="14"/>
      <c r="E7" s="14"/>
      <c r="G7" s="13" t="s">
        <v>53</v>
      </c>
      <c r="H7" s="12">
        <v>80504875079</v>
      </c>
      <c r="I7" s="14"/>
      <c r="J7" s="14"/>
      <c r="L7" s="13" t="s">
        <v>53</v>
      </c>
    </row>
    <row r="8" spans="1:12" ht="33.75">
      <c r="A8" s="10">
        <v>5</v>
      </c>
      <c r="B8" s="11" t="s">
        <v>54</v>
      </c>
      <c r="C8" s="12">
        <v>92549048774.779999</v>
      </c>
      <c r="D8" s="14"/>
      <c r="E8" s="13" t="s">
        <v>55</v>
      </c>
      <c r="F8" s="13" t="s">
        <v>56</v>
      </c>
      <c r="G8" s="13"/>
      <c r="H8" s="12">
        <v>89207995636</v>
      </c>
      <c r="I8" s="14"/>
      <c r="J8" s="13" t="s">
        <v>55</v>
      </c>
      <c r="K8" s="13" t="s">
        <v>56</v>
      </c>
      <c r="L8" s="13"/>
    </row>
    <row r="9" spans="1:12" ht="24.75" customHeight="1">
      <c r="A9" s="10">
        <v>6</v>
      </c>
      <c r="B9" s="11" t="s">
        <v>57</v>
      </c>
      <c r="C9" s="12">
        <v>70000000000</v>
      </c>
      <c r="D9" s="14"/>
      <c r="E9" s="14"/>
      <c r="F9" s="14"/>
      <c r="G9" s="14"/>
      <c r="H9" s="12">
        <v>44355445684</v>
      </c>
      <c r="I9" s="14"/>
      <c r="J9" s="14"/>
      <c r="K9" s="14"/>
      <c r="L9" s="14"/>
    </row>
    <row r="10" spans="1:12" ht="18.75" customHeight="1">
      <c r="A10" s="10">
        <v>7</v>
      </c>
      <c r="B10" s="11" t="s">
        <v>58</v>
      </c>
      <c r="C10" s="12">
        <v>50761540086</v>
      </c>
      <c r="D10" s="14"/>
      <c r="E10" s="14"/>
      <c r="F10" s="14"/>
      <c r="G10" s="14"/>
      <c r="H10" s="12">
        <v>29416659070</v>
      </c>
      <c r="I10" s="14"/>
      <c r="J10" s="14"/>
      <c r="K10" s="14"/>
      <c r="L10" s="14"/>
    </row>
    <row r="11" spans="1:12" ht="22.5" customHeight="1">
      <c r="A11" s="10">
        <v>8</v>
      </c>
      <c r="B11" s="11" t="s">
        <v>59</v>
      </c>
      <c r="C11" s="12">
        <v>14824140778</v>
      </c>
      <c r="D11" s="14"/>
      <c r="E11" s="14"/>
      <c r="F11" s="14"/>
      <c r="G11" s="14"/>
      <c r="H11" s="12">
        <v>13297004342</v>
      </c>
      <c r="I11" s="14"/>
      <c r="J11" s="14"/>
      <c r="K11" s="14"/>
      <c r="L11" s="14"/>
    </row>
    <row r="12" spans="1:12" s="8" customFormat="1">
      <c r="B12" s="15"/>
      <c r="C12" s="16">
        <f>+SUM(C4:C11)</f>
        <v>4090531156260.7798</v>
      </c>
      <c r="H12" s="16">
        <f>+SUM(H4:H11)</f>
        <v>1570644036174</v>
      </c>
    </row>
    <row r="13" spans="1:12" s="8" customFormat="1"/>
    <row r="14" spans="1:12" s="8" customFormat="1" ht="23.25" customHeight="1">
      <c r="D14" s="17"/>
      <c r="I14" s="17"/>
    </row>
    <row r="15" spans="1:12" s="8" customFormat="1">
      <c r="C15" s="18"/>
      <c r="H15" s="18"/>
    </row>
    <row r="16" spans="1:12" s="8" customFormat="1">
      <c r="H16" s="18"/>
    </row>
    <row r="17" spans="3:8" s="8" customFormat="1">
      <c r="C17" s="18"/>
      <c r="H17" s="18"/>
    </row>
    <row r="18" spans="3:8" s="8" customFormat="1" ht="24" customHeight="1"/>
    <row r="19" spans="3:8" s="8" customFormat="1"/>
    <row r="20" spans="3:8" s="8" customFormat="1"/>
    <row r="21" spans="3:8" s="8" customFormat="1"/>
    <row r="22" spans="3:8" s="8" customFormat="1"/>
    <row r="23" spans="3:8" s="8" customFormat="1"/>
    <row r="24" spans="3:8" s="8" customFormat="1"/>
    <row r="25" spans="3:8" s="8" customFormat="1"/>
    <row r="26" spans="3:8" s="8" customFormat="1"/>
    <row r="27" spans="3:8" s="8" customFormat="1"/>
    <row r="28" spans="3:8" s="8" customFormat="1"/>
    <row r="29" spans="3:8" s="8" customFormat="1"/>
    <row r="30" spans="3:8" s="8" customFormat="1"/>
    <row r="31" spans="3:8" s="8" customFormat="1"/>
    <row r="32" spans="3:8" s="8" customFormat="1"/>
    <row r="33" s="8" customFormat="1"/>
    <row r="34" s="8" customFormat="1"/>
    <row r="35" s="8" customForma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  <row r="202" s="8" customFormat="1"/>
    <row r="203" s="8" customFormat="1"/>
    <row r="204" s="8" customFormat="1"/>
    <row r="205" s="8" customFormat="1"/>
    <row r="206" s="8" customFormat="1"/>
    <row r="207" s="8" customFormat="1"/>
    <row r="208" s="8" customFormat="1"/>
    <row r="209" s="8" customFormat="1"/>
    <row r="210" s="8" customFormat="1"/>
    <row r="211" s="8" customFormat="1"/>
    <row r="212" s="8" customFormat="1"/>
    <row r="213" s="8" customFormat="1"/>
    <row r="214" s="8" customFormat="1"/>
    <row r="215" s="8" customFormat="1"/>
    <row r="216" s="8" customFormat="1"/>
    <row r="217" s="8" customFormat="1"/>
    <row r="218" s="8" customFormat="1"/>
    <row r="219" s="8" customFormat="1"/>
    <row r="220" s="8" customFormat="1"/>
    <row r="221" s="8" customFormat="1"/>
    <row r="222" s="8" customFormat="1"/>
    <row r="223" s="8" customFormat="1"/>
    <row r="224" s="8" customFormat="1"/>
    <row r="225" s="8" customFormat="1"/>
    <row r="226" s="8" customFormat="1"/>
    <row r="227" s="8" customFormat="1"/>
    <row r="228" s="8" customFormat="1"/>
    <row r="229" s="8" customFormat="1"/>
    <row r="230" s="8" customFormat="1"/>
    <row r="231" s="8" customFormat="1"/>
    <row r="232" s="8" customFormat="1"/>
    <row r="233" s="8" customFormat="1"/>
    <row r="234" s="8" customFormat="1"/>
    <row r="235" s="8" customFormat="1"/>
    <row r="236" s="8" customFormat="1"/>
    <row r="237" s="8" customFormat="1"/>
    <row r="238" s="8" customFormat="1"/>
    <row r="239" s="8" customFormat="1"/>
    <row r="240" s="8" customFormat="1"/>
    <row r="241" s="8" customFormat="1"/>
    <row r="242" s="8" customFormat="1"/>
    <row r="243" s="8" customFormat="1"/>
    <row r="244" s="8" customFormat="1"/>
    <row r="245" s="8" customFormat="1"/>
    <row r="246" s="8" customFormat="1"/>
    <row r="247" s="8" customFormat="1"/>
    <row r="248" s="8" customFormat="1"/>
    <row r="249" s="8" customFormat="1"/>
    <row r="250" s="8" customFormat="1"/>
    <row r="251" s="8" customFormat="1"/>
    <row r="252" s="8" customFormat="1"/>
    <row r="253" s="8" customFormat="1"/>
    <row r="254" s="8" customFormat="1"/>
    <row r="255" s="8" customFormat="1"/>
    <row r="256" s="8" customFormat="1"/>
    <row r="257" s="8" customFormat="1"/>
    <row r="258" s="8" customFormat="1"/>
    <row r="259" s="8" customFormat="1"/>
    <row r="260" s="8" customFormat="1"/>
    <row r="261" s="8" customFormat="1"/>
    <row r="262" s="8" customFormat="1"/>
    <row r="263" s="8" customFormat="1"/>
    <row r="264" s="8" customFormat="1"/>
    <row r="265" s="8" customFormat="1"/>
    <row r="266" s="8" customFormat="1"/>
    <row r="267" s="8" customFormat="1"/>
    <row r="268" s="8" customFormat="1"/>
    <row r="269" s="8" customFormat="1"/>
    <row r="270" s="8" customFormat="1"/>
    <row r="271" s="8" customFormat="1"/>
    <row r="272" s="8" customFormat="1"/>
    <row r="273" s="8" customFormat="1"/>
    <row r="274" s="8" customFormat="1"/>
    <row r="275" s="8" customFormat="1"/>
    <row r="276" s="8" customFormat="1"/>
    <row r="277" s="8" customFormat="1"/>
    <row r="278" s="8" customFormat="1"/>
    <row r="279" s="8" customFormat="1"/>
    <row r="280" s="8" customFormat="1"/>
    <row r="281" s="8" customFormat="1"/>
    <row r="282" s="8" customFormat="1"/>
  </sheetData>
  <mergeCells count="6">
    <mergeCell ref="C1:G1"/>
    <mergeCell ref="D2:G2"/>
    <mergeCell ref="H1:L1"/>
    <mergeCell ref="I2:L2"/>
    <mergeCell ref="A1:A3"/>
    <mergeCell ref="B1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Información 2024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Selene Ramos Fuentes</dc:creator>
  <cp:lastModifiedBy>Jose Augusto Acosta Buitrago</cp:lastModifiedBy>
  <dcterms:created xsi:type="dcterms:W3CDTF">2024-02-01T03:26:02Z</dcterms:created>
  <dcterms:modified xsi:type="dcterms:W3CDTF">2025-02-04T14:00:06Z</dcterms:modified>
</cp:coreProperties>
</file>